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52511"/>
</workbook>
</file>

<file path=xl/calcChain.xml><?xml version="1.0" encoding="utf-8"?>
<calcChain xmlns="http://schemas.openxmlformats.org/spreadsheetml/2006/main">
  <c r="C10" i="9" l="1"/>
  <c r="C9" i="9" l="1"/>
  <c r="C8" i="9"/>
  <c r="C18" i="8"/>
  <c r="C10" i="8"/>
  <c r="C14" i="8"/>
  <c r="C16" i="8"/>
  <c r="C15" i="8"/>
  <c r="C12" i="8"/>
  <c r="C8" i="8"/>
  <c r="C13" i="8"/>
  <c r="C17" i="8"/>
  <c r="C9" i="8"/>
  <c r="C7" i="8"/>
  <c r="C11" i="8"/>
  <c r="C7" i="5"/>
  <c r="C8" i="5"/>
  <c r="C8" i="4"/>
  <c r="C7" i="4"/>
  <c r="C9" i="4"/>
  <c r="C8" i="3"/>
  <c r="C7" i="3"/>
  <c r="C9" i="3"/>
</calcChain>
</file>

<file path=xl/sharedStrings.xml><?xml version="1.0" encoding="utf-8"?>
<sst xmlns="http://schemas.openxmlformats.org/spreadsheetml/2006/main" count="378" uniqueCount="78">
  <si>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</si>
  <si>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</si>
  <si>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</si>
  <si>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</si>
  <si>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</si>
  <si>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</si>
  <si>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</si>
  <si>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</si>
  <si>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</si>
  <si>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</si>
  <si>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</si>
  <si>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</si>
  <si>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</si>
  <si>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</si>
  <si>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</si>
  <si>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</si>
  <si>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</si>
  <si>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</si>
  <si>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</si>
  <si>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</si>
  <si>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</si>
  <si>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</si>
  <si>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</si>
  <si>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</si>
  <si>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</si>
  <si>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>ГАПОУ "Мензелинский педагогический колледж имени Мусы Джалиля"</t>
  </si>
  <si>
    <t>1 курс</t>
  </si>
  <si>
    <t>Бокова</t>
  </si>
  <si>
    <t>Вера</t>
  </si>
  <si>
    <t>Леонидовна</t>
  </si>
  <si>
    <t xml:space="preserve">Бокова </t>
  </si>
  <si>
    <t>Леоонидовна</t>
  </si>
  <si>
    <t>Мария</t>
  </si>
  <si>
    <t>Список победителей и призеров  школьного этапа всероссийской (республиканской) олимпиады 2019/2020 учебного года по предмету литература</t>
  </si>
  <si>
    <t>Санарова</t>
  </si>
  <si>
    <t xml:space="preserve">Ксения </t>
  </si>
  <si>
    <t>Михайловна</t>
  </si>
  <si>
    <t>Кузнецова</t>
  </si>
  <si>
    <t>Сергеевна</t>
  </si>
  <si>
    <t>Ризатдинова</t>
  </si>
  <si>
    <t>Карима</t>
  </si>
  <si>
    <t>Радиковна</t>
  </si>
  <si>
    <t>Титова</t>
  </si>
  <si>
    <t>Неля</t>
  </si>
  <si>
    <t>Музафаровна</t>
  </si>
  <si>
    <t xml:space="preserve">Ямалетдинова </t>
  </si>
  <si>
    <t>Лилиана</t>
  </si>
  <si>
    <t>победит</t>
  </si>
  <si>
    <t>Сысоева</t>
  </si>
  <si>
    <t>Надежда</t>
  </si>
  <si>
    <t>Александровна</t>
  </si>
  <si>
    <t>Якушева</t>
  </si>
  <si>
    <t>Азалия</t>
  </si>
  <si>
    <t>Ильдаровна</t>
  </si>
  <si>
    <t>призер</t>
  </si>
  <si>
    <t xml:space="preserve">Чибирёва </t>
  </si>
  <si>
    <t>Ильзана</t>
  </si>
  <si>
    <t>Альбертовна</t>
  </si>
  <si>
    <t>Мирзагалимова</t>
  </si>
  <si>
    <t>Марьям</t>
  </si>
  <si>
    <t>Фанилевна</t>
  </si>
  <si>
    <t xml:space="preserve">Кочнев </t>
  </si>
  <si>
    <t>Иван</t>
  </si>
  <si>
    <t>Сергеевич</t>
  </si>
  <si>
    <t>Сафьянникова</t>
  </si>
  <si>
    <t>Ольга</t>
  </si>
  <si>
    <t>Витальевна</t>
  </si>
  <si>
    <t>Мавлютова</t>
  </si>
  <si>
    <t>Азалина</t>
  </si>
  <si>
    <t>Равилевна</t>
  </si>
  <si>
    <t>Звездина</t>
  </si>
  <si>
    <t>ЕлизаветаВикторовна</t>
  </si>
  <si>
    <t>Архипова</t>
  </si>
  <si>
    <t>Арина</t>
  </si>
  <si>
    <t>100-</t>
  </si>
  <si>
    <t>Члены жюри:      Галиева И.М.  Титова Н.М. Сысоева Н.А</t>
  </si>
  <si>
    <t xml:space="preserve">Председатель жюри:Лаптева М.П.        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</si>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</sst>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1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7" fillId="0" borderId="11" xfId="0" applyFont="1" applyBorder="1" applyAlignment="1">
      <alignment horizontal="right" wrapText="1"/>
    </xf>
    <xf numFmtId="0" fontId="6" fillId="0" borderId="3" xfId="0" applyFont="1" applyBorder="1" applyAlignment="1"/>
    <xf numFmtId="0" fontId="7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0" fillId="0" borderId="3" xfId="0" applyBorder="1" applyAlignment="1">
      <alignment horizont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48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50" t="s">
        <v>0</v>
      </c>
      <c r="B3" s="51"/>
      <c r="C3" s="45" t="s">
        <v>1</v>
      </c>
      <c r="D3" s="4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50" t="s">
        <v>2</v>
      </c>
      <c r="B4" s="51"/>
      <c r="C4" s="45"/>
      <c r="D4" s="4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45" t="s">
        <v>3</v>
      </c>
      <c r="E5" s="46"/>
      <c r="F5" s="46"/>
      <c r="G5" s="46"/>
      <c r="H5" s="46"/>
      <c r="I5" s="47"/>
      <c r="J5" s="2"/>
      <c r="K5" s="45" t="s">
        <v>4</v>
      </c>
      <c r="L5" s="46"/>
      <c r="M5" s="47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44" t="s">
        <v>19</v>
      </c>
      <c r="E11" s="44"/>
      <c r="F11" s="44"/>
      <c r="G11" s="44"/>
      <c r="H11" s="44"/>
    </row>
    <row r="12" spans="1:15" x14ac:dyDescent="0.25">
      <c r="A12" s="16"/>
      <c r="D12" s="43" t="s">
        <v>20</v>
      </c>
      <c r="E12" s="43"/>
      <c r="F12" s="43"/>
      <c r="G12" s="43"/>
      <c r="H12" s="43"/>
    </row>
    <row r="13" spans="1:15" x14ac:dyDescent="0.25">
      <c r="D13" s="43"/>
      <c r="E13" s="43"/>
      <c r="F13" s="43"/>
      <c r="G13" s="43"/>
      <c r="H13" s="43"/>
    </row>
    <row r="14" spans="1:15" x14ac:dyDescent="0.25">
      <c r="D14" s="43"/>
      <c r="E14" s="43"/>
      <c r="F14" s="43"/>
      <c r="G14" s="43"/>
      <c r="H14" s="4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48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0" t="s">
        <v>0</v>
      </c>
      <c r="B3" s="51"/>
      <c r="C3" s="45" t="s">
        <v>1</v>
      </c>
      <c r="D3" s="4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0" t="s">
        <v>2</v>
      </c>
      <c r="B4" s="51"/>
      <c r="C4" s="45"/>
      <c r="D4" s="4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5" t="s">
        <v>3</v>
      </c>
      <c r="E5" s="46"/>
      <c r="F5" s="46"/>
      <c r="G5" s="46"/>
      <c r="H5" s="46"/>
      <c r="I5" s="47"/>
      <c r="J5" s="2"/>
      <c r="K5" s="45" t="s">
        <v>4</v>
      </c>
      <c r="L5" s="46"/>
      <c r="M5" s="4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44" t="s">
        <v>19</v>
      </c>
      <c r="D10" s="44"/>
      <c r="E10" s="44"/>
      <c r="F10" s="44"/>
      <c r="G10" s="44"/>
    </row>
    <row r="11" spans="1:13" x14ac:dyDescent="0.25">
      <c r="C11" s="43" t="s">
        <v>22</v>
      </c>
      <c r="D11" s="43"/>
      <c r="E11" s="43"/>
      <c r="F11" s="43"/>
      <c r="G11" s="43"/>
    </row>
    <row r="12" spans="1:13" x14ac:dyDescent="0.25">
      <c r="C12" s="43"/>
      <c r="D12" s="43"/>
      <c r="E12" s="43"/>
      <c r="F12" s="43"/>
      <c r="G12" s="43"/>
    </row>
    <row r="13" spans="1:13" x14ac:dyDescent="0.25">
      <c r="C13" s="43"/>
      <c r="D13" s="43"/>
      <c r="E13" s="43"/>
      <c r="F13" s="43"/>
      <c r="G13" s="4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48" t="s">
        <v>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0" t="s">
        <v>0</v>
      </c>
      <c r="B3" s="51"/>
      <c r="C3" s="45" t="s">
        <v>1</v>
      </c>
      <c r="D3" s="4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0" t="s">
        <v>2</v>
      </c>
      <c r="B4" s="51"/>
      <c r="C4" s="45" t="s">
        <v>77</v>
      </c>
      <c r="D4" s="4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5" t="s">
        <v>3</v>
      </c>
      <c r="E5" s="46"/>
      <c r="F5" s="46"/>
      <c r="G5" s="46"/>
      <c r="H5" s="46"/>
      <c r="I5" s="47"/>
      <c r="J5" s="2"/>
      <c r="K5" s="45" t="s">
        <v>4</v>
      </c>
      <c r="L5" s="46"/>
      <c r="M5" s="4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5.5" x14ac:dyDescent="0.25">
      <c r="A7" s="32">
        <v>1</v>
      </c>
      <c r="B7" s="28" t="s">
        <v>18</v>
      </c>
      <c r="C7" s="24" t="str">
        <f t="shared" ref="C7:C9" ca="1" si="0">$C$7</f>
        <v>ГАПОУ "Мензелинский педагогический колледж имени Мусы Джалиля"</v>
      </c>
      <c r="D7" s="4" t="s">
        <v>45</v>
      </c>
      <c r="E7" s="4" t="s">
        <v>46</v>
      </c>
      <c r="F7" s="4" t="s">
        <v>53</v>
      </c>
      <c r="G7" s="4">
        <v>7</v>
      </c>
      <c r="H7" s="31">
        <v>24</v>
      </c>
      <c r="I7" s="4" t="s">
        <v>47</v>
      </c>
      <c r="J7" s="4">
        <v>30</v>
      </c>
      <c r="K7" s="34" t="s">
        <v>48</v>
      </c>
      <c r="L7" s="4" t="s">
        <v>49</v>
      </c>
      <c r="M7" s="34" t="s">
        <v>50</v>
      </c>
    </row>
    <row r="8" spans="1:13" ht="115.5" x14ac:dyDescent="0.25">
      <c r="A8" s="27">
        <v>2</v>
      </c>
      <c r="B8" s="28" t="s">
        <v>18</v>
      </c>
      <c r="C8" s="24" t="str">
        <f t="shared" ca="1" si="0"/>
        <v>ГАПОУ "Мензелинский педагогический колледж имени Мусы Джалиля"</v>
      </c>
      <c r="D8" s="4" t="s">
        <v>51</v>
      </c>
      <c r="E8" s="4" t="s">
        <v>52</v>
      </c>
      <c r="F8" s="4" t="s">
        <v>38</v>
      </c>
      <c r="G8" s="4">
        <v>7</v>
      </c>
      <c r="H8" s="31">
        <v>22</v>
      </c>
      <c r="I8" s="4" t="s">
        <v>54</v>
      </c>
      <c r="J8" s="4">
        <v>30</v>
      </c>
      <c r="K8" s="34" t="s">
        <v>48</v>
      </c>
      <c r="L8" s="4" t="s">
        <v>49</v>
      </c>
      <c r="M8" s="34" t="s">
        <v>50</v>
      </c>
    </row>
    <row r="9" spans="1:13" ht="115.5" x14ac:dyDescent="0.25">
      <c r="A9" s="4">
        <v>3</v>
      </c>
      <c r="B9" s="28" t="s">
        <v>18</v>
      </c>
      <c r="C9" s="24" t="str">
        <f t="shared" ca="1" si="0"/>
        <v>ГАПОУ "Мензелинский педагогический колледж имени Мусы Джалиля"</v>
      </c>
      <c r="D9" s="4" t="s">
        <v>55</v>
      </c>
      <c r="E9" s="4" t="s">
        <v>56</v>
      </c>
      <c r="F9" s="4" t="s">
        <v>57</v>
      </c>
      <c r="G9" s="4">
        <v>7</v>
      </c>
      <c r="H9" s="31">
        <v>20</v>
      </c>
      <c r="I9" s="4" t="s">
        <v>54</v>
      </c>
      <c r="J9" s="4">
        <v>30</v>
      </c>
      <c r="K9" s="34" t="s">
        <v>48</v>
      </c>
      <c r="L9" s="4" t="s">
        <v>49</v>
      </c>
      <c r="M9" s="34" t="s">
        <v>50</v>
      </c>
    </row>
    <row r="10" spans="1:13" x14ac:dyDescent="0.25">
      <c r="C10" s="44" t="s">
        <v>76</v>
      </c>
      <c r="D10" s="44"/>
      <c r="E10" s="44"/>
      <c r="F10" s="44"/>
      <c r="G10" s="44"/>
    </row>
    <row r="11" spans="1:13" x14ac:dyDescent="0.25">
      <c r="C11" s="52" t="s">
        <v>75</v>
      </c>
      <c r="D11" s="52"/>
      <c r="E11" s="52"/>
      <c r="F11" s="52"/>
      <c r="G11" s="52"/>
    </row>
    <row r="12" spans="1:13" x14ac:dyDescent="0.25">
      <c r="C12" s="52"/>
      <c r="D12" s="52"/>
      <c r="E12" s="52"/>
      <c r="F12" s="52"/>
      <c r="G12" s="52"/>
    </row>
    <row r="13" spans="1:13" x14ac:dyDescent="0.25">
      <c r="C13" s="52"/>
      <c r="D13" s="52"/>
      <c r="E13" s="52"/>
      <c r="F13" s="52"/>
      <c r="G13" s="5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7" sqref="D7:M9"/>
    </sheetView>
  </sheetViews>
  <sheetFormatPr defaultRowHeight="15" x14ac:dyDescent="0.25"/>
  <sheetData>
    <row r="1" spans="1:13" x14ac:dyDescent="0.25">
      <c r="A1" s="48" t="s">
        <v>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0" t="s">
        <v>0</v>
      </c>
      <c r="B3" s="51"/>
      <c r="C3" s="45" t="s">
        <v>1</v>
      </c>
      <c r="D3" s="4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0" t="s">
        <v>2</v>
      </c>
      <c r="B4" s="51"/>
      <c r="C4" s="45" t="s">
        <v>77</v>
      </c>
      <c r="D4" s="4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5" t="s">
        <v>3</v>
      </c>
      <c r="E5" s="46"/>
      <c r="F5" s="46"/>
      <c r="G5" s="46"/>
      <c r="H5" s="46"/>
      <c r="I5" s="47"/>
      <c r="J5" s="2"/>
      <c r="K5" s="45" t="s">
        <v>4</v>
      </c>
      <c r="L5" s="46"/>
      <c r="M5" s="4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5.5" x14ac:dyDescent="0.25">
      <c r="A7" s="32">
        <v>1</v>
      </c>
      <c r="B7" s="28" t="s">
        <v>18</v>
      </c>
      <c r="C7" s="33" t="str">
        <f t="shared" ref="C7:C9" ca="1" si="0">$C$7</f>
        <v>ГАПОУ "Мензелинский педагогический колледж имени Мусы Джалиля"</v>
      </c>
      <c r="D7" s="4" t="s">
        <v>58</v>
      </c>
      <c r="E7" s="4" t="s">
        <v>59</v>
      </c>
      <c r="F7" s="4" t="s">
        <v>60</v>
      </c>
      <c r="G7" s="4">
        <v>8</v>
      </c>
      <c r="H7" s="31">
        <v>24</v>
      </c>
      <c r="I7" s="4" t="s">
        <v>47</v>
      </c>
      <c r="J7" s="4">
        <v>30</v>
      </c>
      <c r="K7" s="34" t="s">
        <v>48</v>
      </c>
      <c r="L7" s="4" t="s">
        <v>49</v>
      </c>
      <c r="M7" s="34" t="s">
        <v>50</v>
      </c>
    </row>
    <row r="8" spans="1:13" ht="115.5" x14ac:dyDescent="0.25">
      <c r="A8" s="27">
        <v>2</v>
      </c>
      <c r="B8" s="28" t="s">
        <v>18</v>
      </c>
      <c r="C8" s="33" t="str">
        <f t="shared" ca="1" si="0"/>
        <v>ГАПОУ "Мензелинский педагогический колледж имени Мусы Джалиля"</v>
      </c>
      <c r="D8" s="4" t="s">
        <v>61</v>
      </c>
      <c r="E8" s="4" t="s">
        <v>62</v>
      </c>
      <c r="F8" s="4" t="s">
        <v>63</v>
      </c>
      <c r="G8" s="4">
        <v>8</v>
      </c>
      <c r="H8" s="31">
        <v>20</v>
      </c>
      <c r="I8" s="4" t="s">
        <v>54</v>
      </c>
      <c r="J8" s="4">
        <v>30</v>
      </c>
      <c r="K8" s="34" t="s">
        <v>48</v>
      </c>
      <c r="L8" s="4" t="s">
        <v>49</v>
      </c>
      <c r="M8" s="34" t="s">
        <v>50</v>
      </c>
    </row>
    <row r="9" spans="1:13" ht="115.5" x14ac:dyDescent="0.25">
      <c r="A9" s="4">
        <v>3</v>
      </c>
      <c r="B9" s="12" t="s">
        <v>18</v>
      </c>
      <c r="C9" s="33" t="str">
        <f t="shared" ca="1" si="0"/>
        <v>ГАПОУ "Мензелинский педагогический колледж имени Мусы Джалиля"</v>
      </c>
      <c r="D9" s="4" t="s">
        <v>64</v>
      </c>
      <c r="E9" s="4" t="s">
        <v>65</v>
      </c>
      <c r="F9" s="4" t="s">
        <v>66</v>
      </c>
      <c r="G9" s="4">
        <v>8</v>
      </c>
      <c r="H9" s="31">
        <v>20</v>
      </c>
      <c r="I9" s="4" t="s">
        <v>54</v>
      </c>
      <c r="J9" s="4">
        <v>30</v>
      </c>
      <c r="K9" s="34" t="s">
        <v>48</v>
      </c>
      <c r="L9" s="4" t="s">
        <v>49</v>
      </c>
      <c r="M9" s="34" t="s">
        <v>50</v>
      </c>
    </row>
    <row r="11" spans="1:13" x14ac:dyDescent="0.25">
      <c r="C11" s="44" t="s">
        <v>76</v>
      </c>
      <c r="D11" s="44"/>
      <c r="E11" s="44"/>
      <c r="F11" s="44"/>
      <c r="G11" s="44"/>
    </row>
    <row r="12" spans="1:13" x14ac:dyDescent="0.25">
      <c r="C12" s="52" t="s">
        <v>75</v>
      </c>
      <c r="D12" s="52"/>
      <c r="E12" s="52"/>
      <c r="F12" s="52"/>
      <c r="G12" s="52"/>
    </row>
    <row r="13" spans="1:13" x14ac:dyDescent="0.25">
      <c r="C13" s="52"/>
      <c r="D13" s="52"/>
      <c r="E13" s="52"/>
      <c r="F13" s="52"/>
      <c r="G13" s="52"/>
    </row>
    <row r="14" spans="1:13" x14ac:dyDescent="0.25">
      <c r="C14" s="52"/>
      <c r="D14" s="52"/>
      <c r="E14" s="52"/>
      <c r="F14" s="52"/>
      <c r="G14" s="5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7" sqref="D7:M8"/>
    </sheetView>
  </sheetViews>
  <sheetFormatPr defaultRowHeight="15" x14ac:dyDescent="0.25"/>
  <sheetData>
    <row r="1" spans="1:13" x14ac:dyDescent="0.25">
      <c r="A1" s="48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0" t="s">
        <v>0</v>
      </c>
      <c r="B3" s="51"/>
      <c r="C3" s="45" t="s">
        <v>1</v>
      </c>
      <c r="D3" s="4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0" t="s">
        <v>2</v>
      </c>
      <c r="B4" s="51"/>
      <c r="C4" s="45" t="s">
        <v>77</v>
      </c>
      <c r="D4" s="4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5" t="s">
        <v>3</v>
      </c>
      <c r="E5" s="46"/>
      <c r="F5" s="46"/>
      <c r="G5" s="46"/>
      <c r="H5" s="46"/>
      <c r="I5" s="47"/>
      <c r="J5" s="2"/>
      <c r="K5" s="45" t="s">
        <v>4</v>
      </c>
      <c r="L5" s="46"/>
      <c r="M5" s="4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5.5" x14ac:dyDescent="0.25">
      <c r="A7" s="32">
        <v>1</v>
      </c>
      <c r="B7" s="28" t="s">
        <v>18</v>
      </c>
      <c r="C7" s="33" t="str">
        <f t="shared" ref="C7:C8" ca="1" si="0">$C$7</f>
        <v>ГАПОУ "Мензелинский педагогический колледж имени Мусы Джалиля"</v>
      </c>
      <c r="D7" s="4" t="s">
        <v>67</v>
      </c>
      <c r="E7" s="4" t="s">
        <v>68</v>
      </c>
      <c r="F7" s="4" t="s">
        <v>69</v>
      </c>
      <c r="G7" s="4">
        <v>9</v>
      </c>
      <c r="H7" s="31">
        <v>68</v>
      </c>
      <c r="I7" s="4" t="s">
        <v>47</v>
      </c>
      <c r="J7" s="4">
        <v>100</v>
      </c>
      <c r="K7" s="34" t="s">
        <v>48</v>
      </c>
      <c r="L7" s="4" t="s">
        <v>49</v>
      </c>
      <c r="M7" s="34" t="s">
        <v>50</v>
      </c>
    </row>
    <row r="8" spans="1:13" ht="115.5" x14ac:dyDescent="0.25">
      <c r="A8" s="27">
        <v>2</v>
      </c>
      <c r="B8" s="28" t="s">
        <v>18</v>
      </c>
      <c r="C8" s="33" t="str">
        <f t="shared" ca="1" si="0"/>
        <v>ГАПОУ "Мензелинский педагогический колледж имени Мусы Джалиля"</v>
      </c>
      <c r="D8" s="4" t="s">
        <v>70</v>
      </c>
      <c r="E8" s="4" t="s">
        <v>71</v>
      </c>
      <c r="F8" s="4"/>
      <c r="G8" s="4">
        <v>9</v>
      </c>
      <c r="H8" s="31">
        <v>50</v>
      </c>
      <c r="I8" s="4" t="s">
        <v>54</v>
      </c>
      <c r="J8" s="4">
        <v>100</v>
      </c>
      <c r="K8" s="34" t="s">
        <v>48</v>
      </c>
      <c r="L8" s="4" t="s">
        <v>49</v>
      </c>
      <c r="M8" s="34" t="s">
        <v>50</v>
      </c>
    </row>
    <row r="11" spans="1:13" x14ac:dyDescent="0.25">
      <c r="C11" s="44" t="s">
        <v>76</v>
      </c>
      <c r="D11" s="44"/>
      <c r="E11" s="44"/>
      <c r="F11" s="44"/>
      <c r="G11" s="44"/>
    </row>
    <row r="12" spans="1:13" x14ac:dyDescent="0.25">
      <c r="C12" s="52" t="s">
        <v>75</v>
      </c>
      <c r="D12" s="52"/>
      <c r="E12" s="52"/>
      <c r="F12" s="52"/>
      <c r="G12" s="52"/>
    </row>
    <row r="13" spans="1:13" x14ac:dyDescent="0.25">
      <c r="C13" s="52"/>
      <c r="D13" s="52"/>
      <c r="E13" s="52"/>
      <c r="F13" s="52"/>
      <c r="G13" s="52"/>
    </row>
    <row r="14" spans="1:13" x14ac:dyDescent="0.25">
      <c r="C14" s="52"/>
      <c r="D14" s="52"/>
      <c r="E14" s="52"/>
      <c r="F14" s="52"/>
      <c r="G14" s="5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6" zoomScale="86" zoomScaleNormal="86" workbookViewId="0">
      <selection activeCell="D10" sqref="D10:M10"/>
    </sheetView>
  </sheetViews>
  <sheetFormatPr defaultRowHeight="15" x14ac:dyDescent="0.25"/>
  <cols>
    <col min="4" max="4" width="15.7109375" customWidth="1"/>
    <col min="6" max="6" width="13.42578125" customWidth="1"/>
    <col min="8" max="8" width="9.140625" style="29"/>
    <col min="13" max="13" width="12.42578125" customWidth="1"/>
  </cols>
  <sheetData>
    <row r="1" spans="1:13" x14ac:dyDescent="0.25">
      <c r="A1" s="48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0" t="s">
        <v>0</v>
      </c>
      <c r="B3" s="51"/>
      <c r="C3" s="45" t="s">
        <v>1</v>
      </c>
      <c r="D3" s="4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0" t="s">
        <v>2</v>
      </c>
      <c r="B4" s="51"/>
      <c r="C4" s="45" t="s">
        <v>77</v>
      </c>
      <c r="D4" s="4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5" t="s">
        <v>3</v>
      </c>
      <c r="E5" s="46"/>
      <c r="F5" s="46"/>
      <c r="G5" s="46"/>
      <c r="H5" s="46"/>
      <c r="I5" s="47"/>
      <c r="J5" s="2"/>
      <c r="K5" s="45" t="s">
        <v>4</v>
      </c>
      <c r="L5" s="46"/>
      <c r="M5" s="4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5.5" x14ac:dyDescent="0.25">
      <c r="A7" s="32">
        <v>1</v>
      </c>
      <c r="B7" s="28" t="s">
        <v>18</v>
      </c>
      <c r="C7" s="33" t="s">
        <v>25</v>
      </c>
      <c r="D7" s="28" t="s">
        <v>34</v>
      </c>
      <c r="E7" s="28" t="s">
        <v>35</v>
      </c>
      <c r="F7" s="28" t="s">
        <v>36</v>
      </c>
      <c r="G7" s="36" t="s">
        <v>26</v>
      </c>
      <c r="H7" s="36">
        <v>68</v>
      </c>
      <c r="I7" s="36" t="s">
        <v>47</v>
      </c>
      <c r="J7" s="37">
        <v>100</v>
      </c>
      <c r="K7" s="28" t="s">
        <v>27</v>
      </c>
      <c r="L7" s="28" t="s">
        <v>28</v>
      </c>
      <c r="M7" s="28" t="s">
        <v>29</v>
      </c>
    </row>
    <row r="8" spans="1:13" ht="115.5" x14ac:dyDescent="0.25">
      <c r="A8" s="27">
        <v>2</v>
      </c>
      <c r="B8" s="28" t="s">
        <v>18</v>
      </c>
      <c r="C8" s="33" t="str">
        <f t="shared" ref="C8:C10" si="0">$C$7</f>
        <v>ГАПОУ "Мензелинский педагогический колледж имени Мусы Джалиля"</v>
      </c>
      <c r="D8" s="12" t="s">
        <v>37</v>
      </c>
      <c r="E8" s="12" t="s">
        <v>32</v>
      </c>
      <c r="F8" s="12" t="s">
        <v>38</v>
      </c>
      <c r="G8" s="12" t="s">
        <v>26</v>
      </c>
      <c r="H8" s="38">
        <v>64</v>
      </c>
      <c r="I8" s="12" t="s">
        <v>54</v>
      </c>
      <c r="J8" s="37" t="s">
        <v>74</v>
      </c>
      <c r="K8" s="28" t="s">
        <v>30</v>
      </c>
      <c r="L8" s="28" t="s">
        <v>28</v>
      </c>
      <c r="M8" s="28" t="s">
        <v>31</v>
      </c>
    </row>
    <row r="9" spans="1:13" ht="115.5" x14ac:dyDescent="0.25">
      <c r="A9" s="4">
        <v>3</v>
      </c>
      <c r="B9" s="28" t="s">
        <v>18</v>
      </c>
      <c r="C9" s="33" t="str">
        <f t="shared" si="0"/>
        <v>ГАПОУ "Мензелинский педагогический колледж имени Мусы Джалиля"</v>
      </c>
      <c r="D9" s="4" t="s">
        <v>39</v>
      </c>
      <c r="E9" s="4" t="s">
        <v>40</v>
      </c>
      <c r="F9" s="4" t="s">
        <v>41</v>
      </c>
      <c r="G9" s="4" t="s">
        <v>26</v>
      </c>
      <c r="H9" s="31">
        <v>28</v>
      </c>
      <c r="I9" s="4" t="s">
        <v>54</v>
      </c>
      <c r="J9" s="4">
        <v>100</v>
      </c>
      <c r="K9" s="28" t="s">
        <v>42</v>
      </c>
      <c r="L9" s="4" t="s">
        <v>43</v>
      </c>
      <c r="M9" s="28" t="s">
        <v>44</v>
      </c>
    </row>
    <row r="10" spans="1:13" ht="115.5" x14ac:dyDescent="0.25">
      <c r="A10" s="4">
        <v>4</v>
      </c>
      <c r="B10" s="28" t="s">
        <v>18</v>
      </c>
      <c r="C10" s="33" t="str">
        <f t="shared" si="0"/>
        <v>ГАПОУ "Мензелинский педагогический колледж имени Мусы Джалиля"</v>
      </c>
      <c r="D10" s="4" t="s">
        <v>72</v>
      </c>
      <c r="E10" s="4" t="s">
        <v>73</v>
      </c>
      <c r="F10" s="4" t="s">
        <v>38</v>
      </c>
      <c r="G10" s="4">
        <v>1</v>
      </c>
      <c r="H10" s="31">
        <v>50</v>
      </c>
      <c r="I10" s="4" t="s">
        <v>54</v>
      </c>
      <c r="J10" s="4">
        <v>100</v>
      </c>
      <c r="K10" s="34" t="s">
        <v>48</v>
      </c>
      <c r="L10" s="4" t="s">
        <v>49</v>
      </c>
      <c r="M10" s="34" t="s">
        <v>50</v>
      </c>
    </row>
    <row r="11" spans="1:13" x14ac:dyDescent="0.25">
      <c r="B11" s="35"/>
      <c r="C11" s="24"/>
    </row>
    <row r="19" spans="4:8" x14ac:dyDescent="0.25">
      <c r="D19" s="44" t="s">
        <v>76</v>
      </c>
      <c r="E19" s="44"/>
      <c r="F19" s="44"/>
      <c r="G19" s="44"/>
      <c r="H19" s="44"/>
    </row>
    <row r="20" spans="4:8" x14ac:dyDescent="0.25">
      <c r="D20" s="52" t="s">
        <v>75</v>
      </c>
      <c r="E20" s="52"/>
      <c r="F20" s="52"/>
      <c r="G20" s="52"/>
      <c r="H20" s="52"/>
    </row>
    <row r="21" spans="4:8" x14ac:dyDescent="0.25">
      <c r="D21" s="52"/>
      <c r="E21" s="52"/>
      <c r="F21" s="52"/>
      <c r="G21" s="52"/>
      <c r="H21" s="52"/>
    </row>
    <row r="22" spans="4:8" x14ac:dyDescent="0.25">
      <c r="D22" s="52"/>
      <c r="E22" s="52"/>
      <c r="F22" s="52"/>
      <c r="G22" s="52"/>
      <c r="H22" s="52"/>
    </row>
  </sheetData>
  <mergeCells count="9">
    <mergeCell ref="D19:H19"/>
    <mergeCell ref="D20:H22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48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0" t="s">
        <v>0</v>
      </c>
      <c r="B3" s="51"/>
      <c r="C3" s="45" t="s">
        <v>1</v>
      </c>
      <c r="D3" s="4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0" t="s">
        <v>2</v>
      </c>
      <c r="B4" s="51"/>
      <c r="C4" s="45"/>
      <c r="D4" s="4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5" t="s">
        <v>3</v>
      </c>
      <c r="E5" s="46"/>
      <c r="F5" s="46"/>
      <c r="G5" s="46"/>
      <c r="H5" s="46"/>
      <c r="I5" s="47"/>
      <c r="J5" s="2"/>
      <c r="K5" s="45" t="s">
        <v>4</v>
      </c>
      <c r="L5" s="46"/>
      <c r="M5" s="4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44" t="s">
        <v>19</v>
      </c>
      <c r="F10" s="44"/>
      <c r="G10" s="44"/>
      <c r="H10" s="44"/>
      <c r="I10" s="44"/>
    </row>
    <row r="11" spans="1:13" x14ac:dyDescent="0.25">
      <c r="E11" s="43" t="s">
        <v>24</v>
      </c>
      <c r="F11" s="43"/>
      <c r="G11" s="43"/>
      <c r="H11" s="43"/>
      <c r="I11" s="43"/>
    </row>
    <row r="12" spans="1:13" x14ac:dyDescent="0.25">
      <c r="E12" s="43"/>
      <c r="F12" s="43"/>
      <c r="G12" s="43"/>
      <c r="H12" s="43"/>
      <c r="I12" s="43"/>
    </row>
    <row r="13" spans="1:13" x14ac:dyDescent="0.25">
      <c r="E13" s="43"/>
      <c r="F13" s="43"/>
      <c r="G13" s="43"/>
      <c r="H13" s="43"/>
      <c r="I13" s="4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C13" sqref="C13:C18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48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0" t="s">
        <v>0</v>
      </c>
      <c r="B3" s="51"/>
      <c r="C3" s="45" t="s">
        <v>1</v>
      </c>
      <c r="D3" s="4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0" t="s">
        <v>2</v>
      </c>
      <c r="B4" s="51"/>
      <c r="C4" s="45" t="s">
        <v>77</v>
      </c>
      <c r="D4" s="4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5" t="s">
        <v>3</v>
      </c>
      <c r="E5" s="46"/>
      <c r="F5" s="46"/>
      <c r="G5" s="46"/>
      <c r="H5" s="46"/>
      <c r="I5" s="47"/>
      <c r="J5" s="2"/>
      <c r="K5" s="45" t="s">
        <v>4</v>
      </c>
      <c r="L5" s="46"/>
      <c r="M5" s="47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0">
        <v>1</v>
      </c>
      <c r="B7" s="9" t="s">
        <v>18</v>
      </c>
      <c r="C7" s="24" t="str">
        <f t="shared" ref="C7:C18" ca="1" si="0">$C$7</f>
        <v>ГАПОУ "Мензелинский педагогический колледж имени Мусы Джалиля"</v>
      </c>
      <c r="D7" s="9" t="s">
        <v>34</v>
      </c>
      <c r="E7" s="9" t="s">
        <v>35</v>
      </c>
      <c r="F7" s="9" t="s">
        <v>36</v>
      </c>
      <c r="G7" s="10" t="s">
        <v>26</v>
      </c>
      <c r="H7" s="10">
        <v>68</v>
      </c>
      <c r="I7" s="10" t="s">
        <v>47</v>
      </c>
      <c r="J7" s="11">
        <v>100</v>
      </c>
      <c r="K7" s="9" t="s">
        <v>27</v>
      </c>
      <c r="L7" s="9" t="s">
        <v>28</v>
      </c>
      <c r="M7" s="23" t="s">
        <v>29</v>
      </c>
    </row>
    <row r="8" spans="1:13" ht="90.75" thickBot="1" x14ac:dyDescent="0.3">
      <c r="A8" s="21">
        <v>2</v>
      </c>
      <c r="B8" s="9" t="s">
        <v>18</v>
      </c>
      <c r="C8" s="24" t="str">
        <f t="shared" ca="1" si="0"/>
        <v>ГАПОУ "Мензелинский педагогический колледж имени Мусы Джалиля"</v>
      </c>
      <c r="D8" s="25" t="s">
        <v>37</v>
      </c>
      <c r="E8" s="25" t="s">
        <v>32</v>
      </c>
      <c r="F8" s="25" t="s">
        <v>38</v>
      </c>
      <c r="G8" s="25" t="s">
        <v>26</v>
      </c>
      <c r="H8" s="30">
        <v>64</v>
      </c>
      <c r="I8" s="25" t="s">
        <v>54</v>
      </c>
      <c r="J8" s="26" t="s">
        <v>74</v>
      </c>
      <c r="K8" s="9" t="s">
        <v>30</v>
      </c>
      <c r="L8" s="23" t="s">
        <v>28</v>
      </c>
      <c r="M8" s="23" t="s">
        <v>31</v>
      </c>
    </row>
    <row r="9" spans="1:13" ht="90.75" thickBot="1" x14ac:dyDescent="0.3">
      <c r="A9" s="22">
        <v>3</v>
      </c>
      <c r="B9" s="9" t="s">
        <v>18</v>
      </c>
      <c r="C9" s="24" t="str">
        <f t="shared" ca="1" si="0"/>
        <v>ГАПОУ "Мензелинский педагогический колледж имени Мусы Джалиля"</v>
      </c>
      <c r="D9" s="4" t="s">
        <v>39</v>
      </c>
      <c r="E9" s="4" t="s">
        <v>40</v>
      </c>
      <c r="F9" s="4" t="s">
        <v>41</v>
      </c>
      <c r="G9" s="4" t="s">
        <v>26</v>
      </c>
      <c r="H9" s="31">
        <v>28</v>
      </c>
      <c r="I9" s="4" t="s">
        <v>54</v>
      </c>
      <c r="J9" s="4">
        <v>100</v>
      </c>
      <c r="K9" s="9" t="s">
        <v>42</v>
      </c>
      <c r="L9" s="4" t="s">
        <v>43</v>
      </c>
      <c r="M9" s="23" t="s">
        <v>44</v>
      </c>
    </row>
    <row r="10" spans="1:13" ht="90.75" thickBot="1" x14ac:dyDescent="0.3">
      <c r="A10" s="22">
        <v>4</v>
      </c>
      <c r="B10" s="9" t="s">
        <v>18</v>
      </c>
      <c r="C10" s="24" t="str">
        <f t="shared" ca="1" si="0"/>
        <v>ГАПОУ "Мензелинский педагогический колледж имени Мусы Джалиля"</v>
      </c>
      <c r="D10" s="4" t="s">
        <v>72</v>
      </c>
      <c r="E10" s="4" t="s">
        <v>73</v>
      </c>
      <c r="F10" s="4" t="s">
        <v>38</v>
      </c>
      <c r="G10" s="4">
        <v>1</v>
      </c>
      <c r="H10" s="31">
        <v>50</v>
      </c>
      <c r="I10" s="4" t="s">
        <v>54</v>
      </c>
      <c r="J10" s="4">
        <v>100</v>
      </c>
      <c r="K10" s="34" t="s">
        <v>48</v>
      </c>
      <c r="L10" s="4" t="s">
        <v>49</v>
      </c>
      <c r="M10" s="34" t="s">
        <v>50</v>
      </c>
    </row>
    <row r="11" spans="1:13" ht="90.75" thickBot="1" x14ac:dyDescent="0.3">
      <c r="A11" s="20">
        <v>5</v>
      </c>
      <c r="B11" s="9" t="s">
        <v>18</v>
      </c>
      <c r="C11" s="24" t="str">
        <f t="shared" ca="1" si="0"/>
        <v>ГАПОУ "Мензелинский педагогический колледж имени Мусы Джалиля"</v>
      </c>
      <c r="D11" s="4" t="s">
        <v>45</v>
      </c>
      <c r="E11" s="4" t="s">
        <v>46</v>
      </c>
      <c r="F11" s="4" t="s">
        <v>53</v>
      </c>
      <c r="G11" s="4">
        <v>7</v>
      </c>
      <c r="H11" s="31">
        <v>24</v>
      </c>
      <c r="I11" s="4" t="s">
        <v>47</v>
      </c>
      <c r="J11" s="4">
        <v>30</v>
      </c>
      <c r="K11" s="34" t="s">
        <v>48</v>
      </c>
      <c r="L11" s="4" t="s">
        <v>49</v>
      </c>
      <c r="M11" s="34" t="s">
        <v>50</v>
      </c>
    </row>
    <row r="12" spans="1:13" ht="90.75" thickBot="1" x14ac:dyDescent="0.3">
      <c r="A12" s="21">
        <v>6</v>
      </c>
      <c r="B12" s="9" t="s">
        <v>18</v>
      </c>
      <c r="C12" s="24" t="str">
        <f t="shared" ca="1" si="0"/>
        <v>ГАПОУ "Мензелинский педагогический колледж имени Мусы Джалиля"</v>
      </c>
      <c r="D12" s="4" t="s">
        <v>51</v>
      </c>
      <c r="E12" s="4" t="s">
        <v>52</v>
      </c>
      <c r="F12" s="4" t="s">
        <v>38</v>
      </c>
      <c r="G12" s="4">
        <v>7</v>
      </c>
      <c r="H12" s="31">
        <v>22</v>
      </c>
      <c r="I12" s="4" t="s">
        <v>54</v>
      </c>
      <c r="J12" s="4">
        <v>30</v>
      </c>
      <c r="K12" s="34" t="s">
        <v>48</v>
      </c>
      <c r="L12" s="4" t="s">
        <v>49</v>
      </c>
      <c r="M12" s="34" t="s">
        <v>50</v>
      </c>
    </row>
    <row r="13" spans="1:13" ht="90.75" thickBot="1" x14ac:dyDescent="0.3">
      <c r="A13" s="22">
        <v>7</v>
      </c>
      <c r="B13" s="9" t="s">
        <v>18</v>
      </c>
      <c r="C13" s="24" t="str">
        <f t="shared" ca="1" si="0"/>
        <v>ГАПОУ "Мензелинский педагогический колледж имени Мусы Джалиля"</v>
      </c>
      <c r="D13" s="4" t="s">
        <v>55</v>
      </c>
      <c r="E13" s="4" t="s">
        <v>56</v>
      </c>
      <c r="F13" s="4" t="s">
        <v>57</v>
      </c>
      <c r="G13" s="4">
        <v>7</v>
      </c>
      <c r="H13" s="31">
        <v>20</v>
      </c>
      <c r="I13" s="4" t="s">
        <v>54</v>
      </c>
      <c r="J13" s="4">
        <v>30</v>
      </c>
      <c r="K13" s="34" t="s">
        <v>48</v>
      </c>
      <c r="L13" s="4" t="s">
        <v>49</v>
      </c>
      <c r="M13" s="34" t="s">
        <v>50</v>
      </c>
    </row>
    <row r="14" spans="1:13" ht="90.75" thickBot="1" x14ac:dyDescent="0.3">
      <c r="A14" s="20">
        <v>8</v>
      </c>
      <c r="B14" s="9" t="s">
        <v>18</v>
      </c>
      <c r="C14" s="24" t="str">
        <f t="shared" ca="1" si="0"/>
        <v>ГАПОУ "Мензелинский педагогический колледж имени Мусы Джалиля"</v>
      </c>
      <c r="D14" s="4" t="s">
        <v>58</v>
      </c>
      <c r="E14" s="4" t="s">
        <v>59</v>
      </c>
      <c r="F14" s="4" t="s">
        <v>60</v>
      </c>
      <c r="G14" s="4">
        <v>8</v>
      </c>
      <c r="H14" s="31">
        <v>24</v>
      </c>
      <c r="I14" s="4" t="s">
        <v>47</v>
      </c>
      <c r="J14" s="4">
        <v>30</v>
      </c>
      <c r="K14" s="34" t="s">
        <v>48</v>
      </c>
      <c r="L14" s="4" t="s">
        <v>49</v>
      </c>
      <c r="M14" s="34" t="s">
        <v>50</v>
      </c>
    </row>
    <row r="15" spans="1:13" ht="90.75" thickBot="1" x14ac:dyDescent="0.3">
      <c r="A15" s="21">
        <v>9</v>
      </c>
      <c r="B15" s="9" t="s">
        <v>18</v>
      </c>
      <c r="C15" s="24" t="str">
        <f t="shared" ca="1" si="0"/>
        <v>ГАПОУ "Мензелинский педагогический колледж имени Мусы Джалиля"</v>
      </c>
      <c r="D15" s="4" t="s">
        <v>61</v>
      </c>
      <c r="E15" s="4" t="s">
        <v>62</v>
      </c>
      <c r="F15" s="4" t="s">
        <v>63</v>
      </c>
      <c r="G15" s="4">
        <v>8</v>
      </c>
      <c r="H15" s="31">
        <v>20</v>
      </c>
      <c r="I15" s="4" t="s">
        <v>54</v>
      </c>
      <c r="J15" s="4">
        <v>30</v>
      </c>
      <c r="K15" s="34" t="s">
        <v>48</v>
      </c>
      <c r="L15" s="4" t="s">
        <v>49</v>
      </c>
      <c r="M15" s="34" t="s">
        <v>50</v>
      </c>
    </row>
    <row r="16" spans="1:13" ht="90.75" thickBot="1" x14ac:dyDescent="0.3">
      <c r="A16" s="22">
        <v>10</v>
      </c>
      <c r="B16" s="9" t="s">
        <v>18</v>
      </c>
      <c r="C16" s="24" t="str">
        <f t="shared" ca="1" si="0"/>
        <v>ГАПОУ "Мензелинский педагогический колледж имени Мусы Джалиля"</v>
      </c>
      <c r="D16" s="4" t="s">
        <v>64</v>
      </c>
      <c r="E16" s="4" t="s">
        <v>65</v>
      </c>
      <c r="F16" s="4" t="s">
        <v>66</v>
      </c>
      <c r="G16" s="4">
        <v>8</v>
      </c>
      <c r="H16" s="31">
        <v>20</v>
      </c>
      <c r="I16" s="4" t="s">
        <v>54</v>
      </c>
      <c r="J16" s="4">
        <v>30</v>
      </c>
      <c r="K16" s="34" t="s">
        <v>48</v>
      </c>
      <c r="L16" s="4" t="s">
        <v>49</v>
      </c>
      <c r="M16" s="34" t="s">
        <v>50</v>
      </c>
    </row>
    <row r="17" spans="1:13" ht="90.75" thickBot="1" x14ac:dyDescent="0.3">
      <c r="A17" s="20">
        <v>11</v>
      </c>
      <c r="B17" s="9" t="s">
        <v>18</v>
      </c>
      <c r="C17" s="24" t="str">
        <f t="shared" ca="1" si="0"/>
        <v>ГАПОУ "Мензелинский педагогический колледж имени Мусы Джалиля"</v>
      </c>
      <c r="D17" s="4" t="s">
        <v>67</v>
      </c>
      <c r="E17" s="4" t="s">
        <v>68</v>
      </c>
      <c r="F17" s="4" t="s">
        <v>69</v>
      </c>
      <c r="G17" s="4">
        <v>9</v>
      </c>
      <c r="H17" s="31">
        <v>68</v>
      </c>
      <c r="I17" s="4" t="s">
        <v>47</v>
      </c>
      <c r="J17" s="4">
        <v>100</v>
      </c>
      <c r="K17" s="34" t="s">
        <v>48</v>
      </c>
      <c r="L17" s="4" t="s">
        <v>49</v>
      </c>
      <c r="M17" s="34" t="s">
        <v>50</v>
      </c>
    </row>
    <row r="18" spans="1:13" ht="90.75" thickBot="1" x14ac:dyDescent="0.3">
      <c r="A18" s="21">
        <v>12</v>
      </c>
      <c r="B18" s="9" t="s">
        <v>18</v>
      </c>
      <c r="C18" s="24" t="str">
        <f t="shared" ca="1" si="0"/>
        <v>ГАПОУ "Мензелинский педагогический колледж имени Мусы Джалиля"</v>
      </c>
      <c r="D18" s="4" t="s">
        <v>70</v>
      </c>
      <c r="E18" s="4" t="s">
        <v>71</v>
      </c>
      <c r="F18" s="4"/>
      <c r="G18" s="4">
        <v>9</v>
      </c>
      <c r="H18" s="31">
        <v>50</v>
      </c>
      <c r="I18" s="4" t="s">
        <v>54</v>
      </c>
      <c r="J18" s="4">
        <v>100</v>
      </c>
      <c r="K18" s="34" t="s">
        <v>48</v>
      </c>
      <c r="L18" s="4" t="s">
        <v>49</v>
      </c>
      <c r="M18" s="34" t="s">
        <v>50</v>
      </c>
    </row>
    <row r="19" spans="1:13" x14ac:dyDescent="0.25">
      <c r="A19" s="40"/>
    </row>
    <row r="20" spans="1:13" x14ac:dyDescent="0.25">
      <c r="A20" s="41"/>
      <c r="B20" s="42"/>
    </row>
    <row r="21" spans="1:13" x14ac:dyDescent="0.25">
      <c r="A21" s="39"/>
      <c r="B21" s="42"/>
      <c r="E21" s="44" t="s">
        <v>76</v>
      </c>
      <c r="F21" s="44"/>
      <c r="G21" s="44"/>
      <c r="H21" s="44"/>
      <c r="I21" s="44"/>
    </row>
    <row r="22" spans="1:13" x14ac:dyDescent="0.25">
      <c r="A22" s="40"/>
      <c r="B22" s="42"/>
      <c r="E22" s="52" t="s">
        <v>75</v>
      </c>
      <c r="F22" s="52"/>
      <c r="G22" s="52"/>
      <c r="H22" s="52"/>
      <c r="I22" s="52"/>
    </row>
    <row r="23" spans="1:13" x14ac:dyDescent="0.25">
      <c r="A23" s="41"/>
      <c r="B23" s="42"/>
      <c r="E23" s="52"/>
      <c r="F23" s="52"/>
      <c r="G23" s="52"/>
      <c r="H23" s="52"/>
      <c r="I23" s="52"/>
    </row>
    <row r="24" spans="1:13" x14ac:dyDescent="0.25">
      <c r="A24" s="39"/>
      <c r="E24" s="52"/>
      <c r="F24" s="52"/>
      <c r="G24" s="52"/>
      <c r="H24" s="52"/>
      <c r="I24" s="52"/>
    </row>
    <row r="25" spans="1:13" x14ac:dyDescent="0.25">
      <c r="A25" s="16"/>
    </row>
  </sheetData>
  <mergeCells count="9">
    <mergeCell ref="E21:I21"/>
    <mergeCell ref="E22:I2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2019-11-26T12:09:00Z</dcterms:modified>
</cp:coreProperties>
</file>